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2_JN_2021_Nabava računalne opreme/ZA OBJAVU/"/>
    </mc:Choice>
  </mc:AlternateContent>
  <xr:revisionPtr revIDLastSave="5" documentId="8_{1F806C30-956B-4A88-80F0-1C9BDED4611E}" xr6:coauthVersionLast="46" xr6:coauthVersionMax="46" xr10:uidLastSave="{16C1C520-43BC-432C-916F-C50969476C1D}"/>
  <bookViews>
    <workbookView xWindow="2250" yWindow="2250" windowWidth="21600" windowHeight="12735" activeTab="1" xr2:uid="{00000000-000D-0000-FFFF-FFFF00000000}"/>
  </bookViews>
  <sheets>
    <sheet name="Troškovnik Grupa A- RGNf - 2021" sheetId="1" r:id="rId1"/>
    <sheet name="Troškovnik Grupa B- RGNf - 2021" sheetId="2" r:id="rId2"/>
  </sheets>
  <definedNames>
    <definedName name="_xlnm.Print_Area" localSheetId="0">'Troškovnik Grupa A- RGNf - 2021'!$A$1:$G$32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2" l="1"/>
  <c r="G10" i="2" s="1"/>
  <c r="G15" i="1"/>
  <c r="D13" i="2" l="1"/>
  <c r="G19" i="1"/>
  <c r="G10" i="1"/>
  <c r="G21" i="1" s="1"/>
  <c r="D24" i="1" s="1"/>
  <c r="D26" i="1" s="1"/>
  <c r="D15" i="2" l="1"/>
  <c r="D14" i="2"/>
  <c r="D25" i="1"/>
</calcChain>
</file>

<file path=xl/sharedStrings.xml><?xml version="1.0" encoding="utf-8"?>
<sst xmlns="http://schemas.openxmlformats.org/spreadsheetml/2006/main" count="68" uniqueCount="29">
  <si>
    <t>Rudarsko-geološko-naftni fakultet Sveučilišta u Zagrebu, Pierottijeva 6</t>
  </si>
  <si>
    <t>Jedinična cijena bez PDV-a</t>
  </si>
  <si>
    <t>Oznaka</t>
  </si>
  <si>
    <t>Ukupna cijena bez PDV-a</t>
  </si>
  <si>
    <t>Vrsta opreme</t>
  </si>
  <si>
    <t>Proizvođač ponuđenog artikla</t>
  </si>
  <si>
    <t>Tip (model) ponuđenog artikla</t>
  </si>
  <si>
    <t>UKUPNO</t>
  </si>
  <si>
    <t>TROŠKOVNIK</t>
  </si>
  <si>
    <t>PDV 25%</t>
  </si>
  <si>
    <t>SVEUKUPNO bez PDV-a</t>
  </si>
  <si>
    <t>UKUPNA CIJENA PONUDE s PDV-om (brojkama):</t>
  </si>
  <si>
    <t>kn</t>
  </si>
  <si>
    <t>Okvirna količina (komada)</t>
  </si>
  <si>
    <t>Ime i prezime, te potpis ovlaštene osobe ponuditelja i pečat</t>
  </si>
  <si>
    <t>Datum:</t>
  </si>
  <si>
    <t xml:space="preserve">Prijenosno računalo </t>
  </si>
  <si>
    <t xml:space="preserve"> </t>
  </si>
  <si>
    <t>TROŠKOVNIK - Rudarsko-geološko-naftni fakultet - 2021.g. / I. Postupak</t>
  </si>
  <si>
    <t>Prijenosno računalo 1</t>
  </si>
  <si>
    <t>Prijenosno računalo 4</t>
  </si>
  <si>
    <t>Prijenosno računalo 6</t>
  </si>
  <si>
    <t>Stolno računalo 2</t>
  </si>
  <si>
    <t>Stolno računalo 3</t>
  </si>
  <si>
    <t>Monitor 1</t>
  </si>
  <si>
    <t>Monitor 2</t>
  </si>
  <si>
    <t>Prijenosno računalo 2</t>
  </si>
  <si>
    <t>GRUPA A / PRILOG 1.</t>
  </si>
  <si>
    <t>GRUPA B / PRILOG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</si>
</sst>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0000"/>
  </numFmts>
  <fonts count="12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0" borderId="0"/>
    <xf numFmtId="0" fontId="2" fillId="0" borderId="0"/>
  </cellStyleXfs>
  <cellXfs count="85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164" fontId="3" fillId="0" borderId="0" xfId="2" applyNumberFormat="1" applyFont="1" applyFill="1"/>
    <xf numFmtId="0" fontId="6" fillId="0" borderId="0" xfId="2" applyFont="1"/>
    <xf numFmtId="0" fontId="7" fillId="0" borderId="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vertical="top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vertical="top"/>
    </xf>
    <xf numFmtId="4" fontId="4" fillId="0" borderId="0" xfId="3" applyNumberFormat="1" applyFont="1"/>
    <xf numFmtId="164" fontId="4" fillId="0" borderId="0" xfId="3" applyNumberFormat="1" applyFont="1" applyFill="1"/>
    <xf numFmtId="4" fontId="7" fillId="0" borderId="0" xfId="3" applyNumberFormat="1" applyFont="1"/>
    <xf numFmtId="0" fontId="4" fillId="0" borderId="0" xfId="3" applyFont="1"/>
    <xf numFmtId="4" fontId="4" fillId="0" borderId="0" xfId="3" applyNumberFormat="1" applyFont="1" applyAlignment="1">
      <alignment horizontal="right"/>
    </xf>
    <xf numFmtId="4" fontId="7" fillId="0" borderId="0" xfId="3" applyNumberFormat="1" applyFont="1" applyAlignment="1">
      <alignment horizontal="right"/>
    </xf>
    <xf numFmtId="0" fontId="3" fillId="0" borderId="0" xfId="3" applyFont="1"/>
    <xf numFmtId="0" fontId="3" fillId="0" borderId="0" xfId="3" applyFont="1" applyAlignment="1">
      <alignment horizontal="center"/>
    </xf>
    <xf numFmtId="164" fontId="3" fillId="0" borderId="0" xfId="3" applyNumberFormat="1" applyFont="1" applyFill="1"/>
    <xf numFmtId="0" fontId="3" fillId="0" borderId="6" xfId="3" applyFont="1" applyBorder="1"/>
    <xf numFmtId="4" fontId="7" fillId="0" borderId="7" xfId="2" applyNumberFormat="1" applyFont="1" applyFill="1" applyBorder="1" applyAlignment="1">
      <alignment horizontal="left" vertical="top"/>
    </xf>
    <xf numFmtId="4" fontId="7" fillId="0" borderId="2" xfId="2" applyNumberFormat="1" applyFont="1" applyFill="1" applyBorder="1" applyAlignment="1">
      <alignment horizontal="left" vertical="top"/>
    </xf>
    <xf numFmtId="4" fontId="7" fillId="0" borderId="8" xfId="2" applyNumberFormat="1" applyFont="1" applyFill="1" applyBorder="1" applyAlignment="1">
      <alignment horizontal="left" vertical="top"/>
    </xf>
    <xf numFmtId="4" fontId="7" fillId="0" borderId="5" xfId="2" applyNumberFormat="1" applyFont="1" applyFill="1" applyBorder="1" applyAlignment="1">
      <alignment horizontal="left" vertical="top"/>
    </xf>
    <xf numFmtId="4" fontId="7" fillId="0" borderId="9" xfId="2" applyNumberFormat="1" applyFont="1" applyFill="1" applyBorder="1" applyAlignment="1">
      <alignment horizontal="left" vertical="top"/>
    </xf>
    <xf numFmtId="0" fontId="8" fillId="0" borderId="0" xfId="2" applyFont="1" applyAlignment="1">
      <alignment horizontal="left"/>
    </xf>
    <xf numFmtId="0" fontId="3" fillId="0" borderId="0" xfId="0" applyFont="1"/>
    <xf numFmtId="0" fontId="8" fillId="0" borderId="0" xfId="2" applyFont="1" applyFill="1"/>
    <xf numFmtId="0" fontId="8" fillId="0" borderId="0" xfId="2" applyFont="1"/>
    <xf numFmtId="0" fontId="9" fillId="0" borderId="0" xfId="2" applyFont="1" applyFill="1" applyBorder="1" applyAlignment="1">
      <alignment horizontal="left" vertical="center" wrapText="1"/>
    </xf>
    <xf numFmtId="0" fontId="9" fillId="0" borderId="0" xfId="2" applyFont="1" applyBorder="1"/>
    <xf numFmtId="0" fontId="8" fillId="0" borderId="0" xfId="2" applyFont="1" applyBorder="1"/>
    <xf numFmtId="0" fontId="10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vertical="top"/>
    </xf>
    <xf numFmtId="0" fontId="9" fillId="0" borderId="3" xfId="2" applyFont="1" applyFill="1" applyBorder="1" applyAlignment="1">
      <alignment vertical="top"/>
    </xf>
    <xf numFmtId="0" fontId="9" fillId="0" borderId="5" xfId="2" applyFont="1" applyFill="1" applyBorder="1" applyAlignment="1">
      <alignment vertical="top"/>
    </xf>
    <xf numFmtId="2" fontId="10" fillId="0" borderId="14" xfId="2" applyNumberFormat="1" applyFont="1" applyBorder="1" applyAlignment="1">
      <alignment horizontal="center" vertical="top"/>
    </xf>
    <xf numFmtId="2" fontId="10" fillId="0" borderId="0" xfId="2" applyNumberFormat="1" applyFont="1" applyBorder="1" applyAlignment="1">
      <alignment horizontal="center" vertical="top"/>
    </xf>
    <xf numFmtId="2" fontId="9" fillId="0" borderId="0" xfId="2" applyNumberFormat="1" applyFont="1" applyBorder="1" applyAlignment="1">
      <alignment horizontal="right" vertical="top"/>
    </xf>
    <xf numFmtId="0" fontId="9" fillId="0" borderId="0" xfId="2" applyFont="1" applyBorder="1" applyAlignment="1">
      <alignment horizontal="left"/>
    </xf>
    <xf numFmtId="4" fontId="9" fillId="0" borderId="7" xfId="2" applyNumberFormat="1" applyFont="1" applyBorder="1" applyAlignment="1">
      <alignment vertical="top"/>
    </xf>
    <xf numFmtId="4" fontId="9" fillId="0" borderId="15" xfId="2" applyNumberFormat="1" applyFont="1" applyBorder="1" applyAlignment="1">
      <alignment vertical="top"/>
    </xf>
    <xf numFmtId="4" fontId="9" fillId="0" borderId="16" xfId="2" applyNumberFormat="1" applyFont="1" applyBorder="1" applyAlignment="1">
      <alignment vertical="top"/>
    </xf>
    <xf numFmtId="4" fontId="9" fillId="0" borderId="3" xfId="2" applyNumberFormat="1" applyFont="1" applyBorder="1" applyAlignment="1">
      <alignment vertical="top"/>
    </xf>
    <xf numFmtId="4" fontId="9" fillId="0" borderId="5" xfId="2" applyNumberFormat="1" applyFont="1" applyBorder="1" applyAlignment="1">
      <alignment vertical="top"/>
    </xf>
    <xf numFmtId="4" fontId="9" fillId="0" borderId="17" xfId="2" applyNumberFormat="1" applyFont="1" applyBorder="1" applyAlignment="1">
      <alignment vertical="top"/>
    </xf>
    <xf numFmtId="4" fontId="9" fillId="0" borderId="18" xfId="2" applyNumberFormat="1" applyFont="1" applyBorder="1" applyAlignment="1">
      <alignment horizontal="right" vertical="top"/>
    </xf>
    <xf numFmtId="0" fontId="10" fillId="0" borderId="19" xfId="2" applyFont="1" applyBorder="1" applyAlignment="1">
      <alignment horizontal="center" vertical="center" wrapText="1"/>
    </xf>
    <xf numFmtId="165" fontId="3" fillId="0" borderId="0" xfId="0" applyNumberFormat="1" applyFont="1"/>
    <xf numFmtId="2" fontId="10" fillId="0" borderId="20" xfId="2" applyNumberFormat="1" applyFont="1" applyBorder="1" applyAlignment="1">
      <alignment horizontal="center" vertical="top"/>
    </xf>
    <xf numFmtId="4" fontId="9" fillId="0" borderId="13" xfId="2" applyNumberFormat="1" applyFont="1" applyBorder="1" applyAlignment="1">
      <alignment horizontal="right" vertical="top"/>
    </xf>
    <xf numFmtId="0" fontId="7" fillId="0" borderId="3" xfId="2" applyFont="1" applyBorder="1" applyAlignment="1">
      <alignment vertical="top"/>
    </xf>
    <xf numFmtId="4" fontId="7" fillId="0" borderId="3" xfId="2" applyNumberFormat="1" applyFont="1" applyFill="1" applyBorder="1" applyAlignment="1">
      <alignment horizontal="left" vertical="top"/>
    </xf>
    <xf numFmtId="4" fontId="7" fillId="0" borderId="21" xfId="2" applyNumberFormat="1" applyFont="1" applyFill="1" applyBorder="1" applyAlignment="1">
      <alignment horizontal="left" vertical="top"/>
    </xf>
    <xf numFmtId="0" fontId="9" fillId="0" borderId="2" xfId="2" applyFont="1" applyFill="1" applyBorder="1" applyAlignment="1">
      <alignment vertical="top"/>
    </xf>
    <xf numFmtId="4" fontId="9" fillId="0" borderId="2" xfId="2" applyNumberFormat="1" applyFont="1" applyBorder="1" applyAlignment="1">
      <alignment vertical="top"/>
    </xf>
    <xf numFmtId="4" fontId="9" fillId="0" borderId="14" xfId="2" applyNumberFormat="1" applyFont="1" applyBorder="1" applyAlignment="1">
      <alignment horizontal="right" vertical="top"/>
    </xf>
    <xf numFmtId="0" fontId="2" fillId="0" borderId="0" xfId="0" applyFont="1"/>
    <xf numFmtId="0" fontId="10" fillId="0" borderId="23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 wrapText="1"/>
    </xf>
    <xf numFmtId="0" fontId="10" fillId="0" borderId="23" xfId="2" applyFont="1" applyFill="1" applyBorder="1" applyAlignment="1">
      <alignment horizontal="center" vertical="center" wrapText="1"/>
    </xf>
    <xf numFmtId="0" fontId="7" fillId="0" borderId="22" xfId="2" applyFont="1" applyBorder="1" applyAlignment="1">
      <alignment vertical="top"/>
    </xf>
    <xf numFmtId="0" fontId="7" fillId="0" borderId="1" xfId="2" applyFont="1" applyBorder="1" applyAlignment="1">
      <alignment vertical="top"/>
    </xf>
    <xf numFmtId="0" fontId="7" fillId="0" borderId="4" xfId="2" applyFont="1" applyBorder="1" applyAlignment="1">
      <alignment vertical="top"/>
    </xf>
    <xf numFmtId="4" fontId="9" fillId="0" borderId="28" xfId="2" applyNumberFormat="1" applyFont="1" applyBorder="1" applyAlignment="1">
      <alignment vertical="top"/>
    </xf>
    <xf numFmtId="4" fontId="9" fillId="0" borderId="20" xfId="2" applyNumberFormat="1" applyFont="1" applyBorder="1" applyAlignment="1">
      <alignment horizontal="right" vertical="top"/>
    </xf>
    <xf numFmtId="4" fontId="9" fillId="0" borderId="18" xfId="2" applyNumberFormat="1" applyFont="1" applyBorder="1" applyAlignment="1">
      <alignment vertical="top"/>
    </xf>
    <xf numFmtId="4" fontId="9" fillId="0" borderId="0" xfId="2" applyNumberFormat="1" applyFont="1" applyBorder="1" applyAlignment="1">
      <alignment horizontal="right" vertical="top"/>
    </xf>
    <xf numFmtId="2" fontId="10" fillId="0" borderId="29" xfId="2" applyNumberFormat="1" applyFont="1" applyBorder="1" applyAlignment="1">
      <alignment horizontal="center" vertical="top"/>
    </xf>
    <xf numFmtId="4" fontId="9" fillId="0" borderId="29" xfId="2" applyNumberFormat="1" applyFont="1" applyBorder="1" applyAlignment="1">
      <alignment horizontal="right" vertical="top"/>
    </xf>
    <xf numFmtId="0" fontId="7" fillId="0" borderId="20" xfId="2" applyFont="1" applyBorder="1" applyAlignment="1">
      <alignment horizontal="center" vertical="center"/>
    </xf>
    <xf numFmtId="4" fontId="7" fillId="0" borderId="20" xfId="2" applyNumberFormat="1" applyFont="1" applyFill="1" applyBorder="1" applyAlignment="1">
      <alignment horizontal="left" vertical="top"/>
    </xf>
    <xf numFmtId="0" fontId="9" fillId="0" borderId="20" xfId="2" applyFont="1" applyFill="1" applyBorder="1" applyAlignment="1">
      <alignment vertical="top"/>
    </xf>
    <xf numFmtId="4" fontId="9" fillId="0" borderId="20" xfId="2" applyNumberFormat="1" applyFont="1" applyBorder="1" applyAlignment="1">
      <alignment vertical="top"/>
    </xf>
    <xf numFmtId="0" fontId="4" fillId="0" borderId="0" xfId="2" applyFont="1" applyAlignment="1">
      <alignment horizontal="left"/>
    </xf>
    <xf numFmtId="0" fontId="3" fillId="0" borderId="6" xfId="3" applyFont="1" applyBorder="1" applyAlignment="1">
      <alignment horizontal="center"/>
    </xf>
    <xf numFmtId="0" fontId="4" fillId="0" borderId="0" xfId="3" applyFont="1" applyAlignment="1">
      <alignment horizontal="right"/>
    </xf>
    <xf numFmtId="0" fontId="11" fillId="0" borderId="0" xfId="2" applyFont="1" applyAlignment="1">
      <alignment horizontal="right"/>
    </xf>
  </cellXfs>
  <cellStyles count="4">
    <cellStyle name="40% - Naglasak1" xfId="1" xr:uid="{00000000-0005-0000-0000-000000000000}"/>
    <cellStyle name="Normal" xfId="0" builtinId="0"/>
    <cellStyle name="Normal_Sheet1" xfId="2" xr:uid="{00000000-0005-0000-0000-000001000000}"/>
    <cellStyle name="Obično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zoomScale="99" zoomScaleNormal="99" workbookViewId="0">
      <selection activeCell="K12" sqref="K12"/>
    </sheetView>
  </sheetViews>
  <sheetFormatPr defaultColWidth="9.140625" defaultRowHeight="12.75" x14ac:dyDescent="0.2"/>
  <cols>
    <col min="1" max="1" width="8.28515625" style="27" customWidth="1"/>
    <col min="2" max="2" width="38.85546875" style="27" customWidth="1"/>
    <col min="3" max="3" width="35.7109375" style="27" customWidth="1"/>
    <col min="4" max="4" width="30.7109375" style="27" customWidth="1"/>
    <col min="5" max="6" width="10.7109375" style="27" customWidth="1"/>
    <col min="7" max="7" width="15.7109375" style="27" customWidth="1"/>
    <col min="8" max="8" width="9.140625" style="27"/>
    <col min="9" max="9" width="10.28515625" style="27" bestFit="1" customWidth="1"/>
    <col min="10" max="16384" width="9.140625" style="27"/>
  </cols>
  <sheetData>
    <row r="1" spans="1:11" ht="15" x14ac:dyDescent="0.25">
      <c r="A1" s="1"/>
      <c r="B1" s="81" t="s">
        <v>0</v>
      </c>
      <c r="C1" s="81"/>
      <c r="D1" s="81"/>
      <c r="E1" s="81"/>
      <c r="F1" s="81"/>
      <c r="G1" s="26"/>
    </row>
    <row r="2" spans="1:11" ht="15" x14ac:dyDescent="0.25">
      <c r="A2" s="1"/>
      <c r="B2" s="81" t="s">
        <v>18</v>
      </c>
      <c r="C2" s="81"/>
      <c r="D2" s="81"/>
      <c r="E2" s="81"/>
      <c r="F2" s="81"/>
      <c r="G2" s="81"/>
    </row>
    <row r="3" spans="1:11" ht="18" x14ac:dyDescent="0.25">
      <c r="A3" s="1"/>
      <c r="B3" s="2"/>
      <c r="C3" s="3"/>
      <c r="D3" s="4"/>
      <c r="E3" s="28"/>
      <c r="F3" s="29"/>
      <c r="G3" s="29"/>
    </row>
    <row r="4" spans="1:11" ht="18" x14ac:dyDescent="0.25">
      <c r="A4" s="1"/>
      <c r="B4" s="2"/>
      <c r="C4" s="5" t="s">
        <v>8</v>
      </c>
      <c r="D4" s="4"/>
      <c r="E4" s="28"/>
      <c r="F4" s="84" t="s">
        <v>27</v>
      </c>
      <c r="G4" s="84"/>
    </row>
    <row r="5" spans="1:11" ht="15" thickBot="1" x14ac:dyDescent="0.25">
      <c r="A5" s="6"/>
      <c r="B5" s="30"/>
      <c r="C5" s="31"/>
      <c r="D5" s="32"/>
      <c r="E5" s="28"/>
      <c r="F5" s="29"/>
      <c r="G5" s="29"/>
    </row>
    <row r="6" spans="1:11" ht="39" thickBot="1" x14ac:dyDescent="0.25">
      <c r="A6" s="33" t="s">
        <v>2</v>
      </c>
      <c r="B6" s="34" t="s">
        <v>4</v>
      </c>
      <c r="C6" s="34" t="s">
        <v>5</v>
      </c>
      <c r="D6" s="35" t="s">
        <v>6</v>
      </c>
      <c r="E6" s="36" t="s">
        <v>13</v>
      </c>
      <c r="F6" s="34" t="s">
        <v>1</v>
      </c>
      <c r="G6" s="51" t="s">
        <v>3</v>
      </c>
    </row>
    <row r="7" spans="1:11" x14ac:dyDescent="0.2">
      <c r="A7" s="7">
        <v>1</v>
      </c>
      <c r="B7" s="8" t="s">
        <v>19</v>
      </c>
      <c r="C7" s="22"/>
      <c r="D7" s="23"/>
      <c r="E7" s="38">
        <v>1</v>
      </c>
      <c r="F7" s="47"/>
      <c r="G7" s="45"/>
    </row>
    <row r="8" spans="1:11" x14ac:dyDescent="0.2">
      <c r="A8" s="7">
        <v>2</v>
      </c>
      <c r="B8" s="55" t="s">
        <v>20</v>
      </c>
      <c r="C8" s="56"/>
      <c r="D8" s="57"/>
      <c r="E8" s="38">
        <v>4</v>
      </c>
      <c r="F8" s="47"/>
      <c r="G8" s="46"/>
    </row>
    <row r="9" spans="1:11" ht="13.5" thickBot="1" x14ac:dyDescent="0.25">
      <c r="A9" s="9">
        <v>3</v>
      </c>
      <c r="B9" s="10" t="s">
        <v>21</v>
      </c>
      <c r="C9" s="24"/>
      <c r="D9" s="24"/>
      <c r="E9" s="39">
        <v>3</v>
      </c>
      <c r="F9" s="48"/>
      <c r="G9" s="71"/>
    </row>
    <row r="10" spans="1:11" ht="15" thickBot="1" x14ac:dyDescent="0.25">
      <c r="A10" s="6"/>
      <c r="B10" s="30"/>
      <c r="C10" s="31"/>
      <c r="D10" s="32"/>
      <c r="E10" s="28"/>
      <c r="F10" s="40" t="s">
        <v>7</v>
      </c>
      <c r="G10" s="72">
        <f>SUM(G7:G9)</f>
        <v>0</v>
      </c>
    </row>
    <row r="11" spans="1:11" ht="15" thickBot="1" x14ac:dyDescent="0.25">
      <c r="A11" s="6"/>
      <c r="B11" s="30"/>
      <c r="C11" s="31"/>
      <c r="D11" s="32"/>
      <c r="E11" s="28"/>
      <c r="F11" s="41"/>
      <c r="G11" s="42"/>
    </row>
    <row r="12" spans="1:11" ht="39" thickBot="1" x14ac:dyDescent="0.25">
      <c r="A12" s="33" t="s">
        <v>2</v>
      </c>
      <c r="B12" s="62" t="s">
        <v>4</v>
      </c>
      <c r="C12" s="62" t="s">
        <v>5</v>
      </c>
      <c r="D12" s="66" t="s">
        <v>6</v>
      </c>
      <c r="E12" s="67" t="s">
        <v>13</v>
      </c>
      <c r="F12" s="62" t="s">
        <v>1</v>
      </c>
      <c r="G12" s="51" t="s">
        <v>3</v>
      </c>
      <c r="K12" s="61" t="s">
        <v>17</v>
      </c>
    </row>
    <row r="13" spans="1:11" x14ac:dyDescent="0.2">
      <c r="A13" s="64">
        <v>1</v>
      </c>
      <c r="B13" s="69" t="s">
        <v>22</v>
      </c>
      <c r="C13" s="22"/>
      <c r="D13" s="22"/>
      <c r="E13" s="58">
        <v>2</v>
      </c>
      <c r="F13" s="59"/>
      <c r="G13" s="46"/>
    </row>
    <row r="14" spans="1:11" ht="13.5" thickBot="1" x14ac:dyDescent="0.25">
      <c r="A14" s="65">
        <v>2</v>
      </c>
      <c r="B14" s="70" t="s">
        <v>23</v>
      </c>
      <c r="C14" s="24"/>
      <c r="D14" s="24"/>
      <c r="E14" s="39">
        <v>3</v>
      </c>
      <c r="F14" s="48"/>
      <c r="G14" s="49"/>
    </row>
    <row r="15" spans="1:11" ht="15" thickBot="1" x14ac:dyDescent="0.25">
      <c r="A15" s="6"/>
      <c r="B15" s="30"/>
      <c r="C15" s="43"/>
      <c r="D15" s="43"/>
      <c r="E15" s="28"/>
      <c r="F15" s="40" t="s">
        <v>7</v>
      </c>
      <c r="G15" s="60">
        <f>SUM(G13:G14)</f>
        <v>0</v>
      </c>
    </row>
    <row r="16" spans="1:11" ht="39" thickBot="1" x14ac:dyDescent="0.25">
      <c r="A16" s="33" t="s">
        <v>2</v>
      </c>
      <c r="B16" s="62" t="s">
        <v>4</v>
      </c>
      <c r="C16" s="62" t="s">
        <v>5</v>
      </c>
      <c r="D16" s="66" t="s">
        <v>6</v>
      </c>
      <c r="E16" s="67" t="s">
        <v>13</v>
      </c>
      <c r="F16" s="62" t="s">
        <v>1</v>
      </c>
      <c r="G16" s="51" t="s">
        <v>3</v>
      </c>
      <c r="K16" s="61" t="s">
        <v>17</v>
      </c>
    </row>
    <row r="17" spans="1:9" x14ac:dyDescent="0.2">
      <c r="A17" s="63">
        <v>1</v>
      </c>
      <c r="B17" s="68" t="s">
        <v>24</v>
      </c>
      <c r="C17" s="21"/>
      <c r="D17" s="21"/>
      <c r="E17" s="37">
        <v>3</v>
      </c>
      <c r="F17" s="44"/>
      <c r="G17" s="46"/>
    </row>
    <row r="18" spans="1:9" ht="13.5" thickBot="1" x14ac:dyDescent="0.25">
      <c r="A18" s="65">
        <v>2</v>
      </c>
      <c r="B18" s="70" t="s">
        <v>25</v>
      </c>
      <c r="C18" s="24"/>
      <c r="D18" s="25"/>
      <c r="E18" s="39">
        <v>4</v>
      </c>
      <c r="F18" s="48"/>
      <c r="G18" s="73"/>
    </row>
    <row r="19" spans="1:9" ht="15" thickBot="1" x14ac:dyDescent="0.25">
      <c r="A19" s="6"/>
      <c r="B19" s="30"/>
      <c r="C19" s="43"/>
      <c r="D19" s="43"/>
      <c r="E19" s="28"/>
      <c r="F19" s="40" t="s">
        <v>7</v>
      </c>
      <c r="G19" s="50">
        <f>SUM(G17:G18)</f>
        <v>0</v>
      </c>
    </row>
    <row r="20" spans="1:9" ht="15" thickBot="1" x14ac:dyDescent="0.25">
      <c r="A20" s="29"/>
      <c r="B20" s="29"/>
      <c r="C20" s="29"/>
      <c r="D20" s="29"/>
      <c r="E20" s="28"/>
      <c r="F20" s="29"/>
      <c r="G20" s="29"/>
    </row>
    <row r="21" spans="1:9" ht="15" thickBot="1" x14ac:dyDescent="0.25">
      <c r="A21" s="6"/>
      <c r="B21" s="30"/>
      <c r="C21" s="31"/>
      <c r="D21" s="32"/>
      <c r="E21" s="28"/>
      <c r="F21" s="53" t="s">
        <v>7</v>
      </c>
      <c r="G21" s="54">
        <f>SUM(G10,G15,G19)</f>
        <v>0</v>
      </c>
    </row>
    <row r="22" spans="1:9" ht="14.25" x14ac:dyDescent="0.2">
      <c r="A22" s="6"/>
      <c r="B22" s="30"/>
      <c r="C22" s="31"/>
      <c r="D22" s="32"/>
      <c r="E22" s="28"/>
      <c r="F22" s="41"/>
      <c r="G22" s="74"/>
    </row>
    <row r="23" spans="1:9" ht="14.25" x14ac:dyDescent="0.2">
      <c r="A23" s="29"/>
      <c r="B23" s="29"/>
      <c r="C23" s="29"/>
      <c r="D23" s="29"/>
      <c r="E23" s="29"/>
      <c r="F23" s="29"/>
      <c r="G23" s="29"/>
    </row>
    <row r="24" spans="1:9" ht="15" x14ac:dyDescent="0.25">
      <c r="A24" s="29"/>
      <c r="B24" s="29"/>
      <c r="C24" s="11" t="s">
        <v>10</v>
      </c>
      <c r="D24" s="11">
        <f>G21</f>
        <v>0</v>
      </c>
      <c r="E24" s="12" t="s">
        <v>12</v>
      </c>
      <c r="F24" s="13"/>
      <c r="G24" s="29"/>
      <c r="I24" s="52"/>
    </row>
    <row r="25" spans="1:9" ht="15" x14ac:dyDescent="0.25">
      <c r="A25" s="29"/>
      <c r="B25" s="29"/>
      <c r="C25" s="14" t="s">
        <v>9</v>
      </c>
      <c r="D25" s="15">
        <f>D24*0.25</f>
        <v>0</v>
      </c>
      <c r="E25" s="12" t="s">
        <v>12</v>
      </c>
      <c r="F25" s="16"/>
      <c r="G25" s="29"/>
    </row>
    <row r="26" spans="1:9" ht="15" x14ac:dyDescent="0.25">
      <c r="A26" s="29"/>
      <c r="B26" s="83" t="s">
        <v>11</v>
      </c>
      <c r="C26" s="83"/>
      <c r="D26" s="11">
        <f>D24*1.25</f>
        <v>0</v>
      </c>
      <c r="E26" s="12" t="s">
        <v>12</v>
      </c>
      <c r="F26" s="13"/>
      <c r="G26" s="29"/>
    </row>
    <row r="27" spans="1:9" ht="15" x14ac:dyDescent="0.25">
      <c r="A27" s="29"/>
      <c r="B27" s="14"/>
      <c r="C27" s="17"/>
      <c r="D27" s="18"/>
      <c r="E27" s="19"/>
      <c r="F27" s="17"/>
      <c r="G27" s="29"/>
    </row>
    <row r="28" spans="1:9" ht="14.25" x14ac:dyDescent="0.2">
      <c r="A28" s="29"/>
      <c r="B28" s="17"/>
      <c r="C28" s="17"/>
      <c r="D28" s="18"/>
      <c r="E28" s="19"/>
      <c r="F28" s="17"/>
      <c r="G28" s="29"/>
    </row>
    <row r="29" spans="1:9" ht="14.25" x14ac:dyDescent="0.2">
      <c r="A29" s="29"/>
      <c r="B29" s="17"/>
      <c r="C29" s="17"/>
      <c r="D29" s="18" t="s">
        <v>14</v>
      </c>
      <c r="E29" s="18"/>
      <c r="F29" s="17"/>
      <c r="G29" s="29"/>
    </row>
    <row r="30" spans="1:9" ht="14.25" x14ac:dyDescent="0.2">
      <c r="A30" s="29"/>
      <c r="B30" s="17"/>
      <c r="C30" s="17"/>
      <c r="D30" s="18"/>
      <c r="E30" s="19"/>
      <c r="F30" s="17"/>
      <c r="G30" s="29"/>
    </row>
    <row r="31" spans="1:9" ht="14.25" x14ac:dyDescent="0.2">
      <c r="A31" s="29" t="s">
        <v>15</v>
      </c>
      <c r="B31" s="20"/>
      <c r="C31" s="29"/>
      <c r="D31" s="82"/>
      <c r="E31" s="82"/>
      <c r="F31" s="17"/>
      <c r="G31" s="29"/>
    </row>
    <row r="32" spans="1:9" ht="14.25" x14ac:dyDescent="0.2">
      <c r="A32" s="29"/>
      <c r="B32" s="17"/>
      <c r="C32" s="29"/>
      <c r="D32" s="17"/>
      <c r="E32" s="19"/>
      <c r="F32" s="17"/>
      <c r="G32" s="29"/>
    </row>
    <row r="33" spans="1:7" ht="14.25" x14ac:dyDescent="0.2">
      <c r="A33" s="29"/>
      <c r="B33" s="17"/>
      <c r="C33" s="29"/>
      <c r="D33" s="17"/>
      <c r="E33" s="19"/>
      <c r="F33" s="17"/>
      <c r="G33" s="29"/>
    </row>
    <row r="34" spans="1:7" ht="14.25" x14ac:dyDescent="0.2">
      <c r="A34" s="29"/>
      <c r="B34" s="17"/>
      <c r="C34" s="29"/>
      <c r="D34" s="29"/>
      <c r="E34" s="19"/>
      <c r="F34" s="17"/>
      <c r="G34" s="29"/>
    </row>
    <row r="35" spans="1:7" ht="14.25" x14ac:dyDescent="0.2">
      <c r="A35" s="29"/>
      <c r="B35" s="17"/>
      <c r="C35" s="17"/>
      <c r="D35" s="18"/>
      <c r="E35" s="19"/>
      <c r="F35" s="17"/>
      <c r="G35" s="29"/>
    </row>
  </sheetData>
  <mergeCells count="5">
    <mergeCell ref="B1:F1"/>
    <mergeCell ref="B2:G2"/>
    <mergeCell ref="D31:E31"/>
    <mergeCell ref="B26:C26"/>
    <mergeCell ref="F4:G4"/>
  </mergeCells>
  <printOptions horizontalCentered="1" verticalCentered="1"/>
  <pageMargins left="0.7" right="0.7" top="0.75" bottom="0.75" header="0.3" footer="0.3"/>
  <pageSetup paperSize="9" scale="8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4BD0-CED3-4083-9869-E5811DB41831}">
  <sheetPr>
    <pageSetUpPr fitToPage="1"/>
  </sheetPr>
  <dimension ref="A1:I24"/>
  <sheetViews>
    <sheetView tabSelected="1" workbookViewId="0">
      <selection activeCell="F5" sqref="F5"/>
    </sheetView>
  </sheetViews>
  <sheetFormatPr defaultColWidth="9.140625" defaultRowHeight="12.75" x14ac:dyDescent="0.2"/>
  <cols>
    <col min="1" max="1" width="8.28515625" style="27" customWidth="1"/>
    <col min="2" max="2" width="38.85546875" style="27" customWidth="1"/>
    <col min="3" max="3" width="35.7109375" style="27" customWidth="1"/>
    <col min="4" max="4" width="30.7109375" style="27" customWidth="1"/>
    <col min="5" max="6" width="10.7109375" style="27" customWidth="1"/>
    <col min="7" max="7" width="15.7109375" style="27" customWidth="1"/>
    <col min="8" max="8" width="9.140625" style="27"/>
    <col min="9" max="9" width="10.28515625" style="27" bestFit="1" customWidth="1"/>
    <col min="10" max="16384" width="9.140625" style="27"/>
  </cols>
  <sheetData>
    <row r="1" spans="1:9" ht="15" x14ac:dyDescent="0.25">
      <c r="A1" s="1"/>
      <c r="B1" s="81" t="s">
        <v>0</v>
      </c>
      <c r="C1" s="81"/>
      <c r="D1" s="81"/>
      <c r="E1" s="81"/>
      <c r="F1" s="81"/>
      <c r="G1" s="26"/>
    </row>
    <row r="2" spans="1:9" ht="15" x14ac:dyDescent="0.25">
      <c r="A2" s="1"/>
      <c r="B2" s="81" t="s">
        <v>18</v>
      </c>
      <c r="C2" s="81"/>
      <c r="D2" s="81"/>
      <c r="E2" s="81"/>
      <c r="F2" s="81"/>
      <c r="G2" s="81"/>
    </row>
    <row r="3" spans="1:9" ht="18" x14ac:dyDescent="0.25">
      <c r="A3" s="1"/>
      <c r="B3" s="2"/>
      <c r="C3" s="3"/>
      <c r="D3" s="4"/>
      <c r="E3" s="28"/>
      <c r="F3" s="29"/>
      <c r="G3" s="29"/>
    </row>
    <row r="4" spans="1:9" ht="18" x14ac:dyDescent="0.25">
      <c r="A4" s="1"/>
      <c r="B4" s="2"/>
      <c r="C4" s="5" t="s">
        <v>8</v>
      </c>
      <c r="D4" s="4"/>
      <c r="E4" s="28"/>
      <c r="F4" s="84" t="s">
        <v>28</v>
      </c>
      <c r="G4" s="84"/>
    </row>
    <row r="5" spans="1:9" ht="15" thickBot="1" x14ac:dyDescent="0.25">
      <c r="A5" s="6"/>
      <c r="B5" s="30"/>
      <c r="C5" s="31"/>
      <c r="D5" s="32"/>
      <c r="E5" s="28"/>
      <c r="F5" s="29"/>
      <c r="G5" s="29"/>
    </row>
    <row r="6" spans="1:9" ht="39" thickBot="1" x14ac:dyDescent="0.25">
      <c r="A6" s="33" t="s">
        <v>2</v>
      </c>
      <c r="B6" s="34" t="s">
        <v>16</v>
      </c>
      <c r="C6" s="34" t="s">
        <v>5</v>
      </c>
      <c r="D6" s="35" t="s">
        <v>6</v>
      </c>
      <c r="E6" s="36" t="s">
        <v>13</v>
      </c>
      <c r="F6" s="34" t="s">
        <v>1</v>
      </c>
      <c r="G6" s="51" t="s">
        <v>3</v>
      </c>
    </row>
    <row r="7" spans="1:9" ht="13.5" thickBot="1" x14ac:dyDescent="0.25">
      <c r="A7" s="77">
        <v>1</v>
      </c>
      <c r="B7" s="34" t="s">
        <v>26</v>
      </c>
      <c r="C7" s="78"/>
      <c r="D7" s="78"/>
      <c r="E7" s="79">
        <v>1</v>
      </c>
      <c r="F7" s="80"/>
      <c r="G7" s="80"/>
    </row>
    <row r="8" spans="1:9" ht="15" thickBot="1" x14ac:dyDescent="0.25">
      <c r="A8" s="6"/>
      <c r="B8" s="30"/>
      <c r="C8" s="31"/>
      <c r="D8" s="32"/>
      <c r="E8" s="28"/>
      <c r="F8" s="40" t="s">
        <v>7</v>
      </c>
      <c r="G8" s="60">
        <f>SUM(G7:G7)</f>
        <v>0</v>
      </c>
    </row>
    <row r="9" spans="1:9" ht="15" thickBot="1" x14ac:dyDescent="0.25">
      <c r="A9" s="6"/>
      <c r="B9" s="30"/>
      <c r="C9" s="31"/>
      <c r="D9" s="32"/>
      <c r="E9" s="28"/>
      <c r="F9" s="75"/>
      <c r="G9" s="76"/>
    </row>
    <row r="10" spans="1:9" ht="15" thickBot="1" x14ac:dyDescent="0.25">
      <c r="A10" s="6"/>
      <c r="B10" s="30"/>
      <c r="C10" s="31"/>
      <c r="D10" s="32"/>
      <c r="E10" s="28"/>
      <c r="F10" s="53" t="s">
        <v>7</v>
      </c>
      <c r="G10" s="54">
        <f>SUM(G8)</f>
        <v>0</v>
      </c>
    </row>
    <row r="11" spans="1:9" ht="14.25" x14ac:dyDescent="0.2">
      <c r="A11" s="6"/>
      <c r="B11" s="30"/>
      <c r="C11" s="31"/>
      <c r="D11" s="32"/>
      <c r="E11" s="28"/>
      <c r="F11" s="41"/>
      <c r="G11" s="74"/>
    </row>
    <row r="12" spans="1:9" ht="14.25" x14ac:dyDescent="0.2">
      <c r="A12" s="29"/>
      <c r="B12" s="29"/>
      <c r="C12" s="29"/>
      <c r="D12" s="29"/>
      <c r="E12" s="29"/>
      <c r="F12" s="29"/>
      <c r="G12" s="29"/>
    </row>
    <row r="13" spans="1:9" ht="15" x14ac:dyDescent="0.25">
      <c r="A13" s="29"/>
      <c r="B13" s="29"/>
      <c r="C13" s="11" t="s">
        <v>10</v>
      </c>
      <c r="D13" s="11">
        <f>G10</f>
        <v>0</v>
      </c>
      <c r="E13" s="12" t="s">
        <v>12</v>
      </c>
      <c r="F13" s="13"/>
      <c r="G13" s="29"/>
      <c r="I13" s="52"/>
    </row>
    <row r="14" spans="1:9" ht="15" x14ac:dyDescent="0.25">
      <c r="A14" s="29"/>
      <c r="B14" s="29"/>
      <c r="C14" s="14" t="s">
        <v>9</v>
      </c>
      <c r="D14" s="15">
        <f>D13*0.25</f>
        <v>0</v>
      </c>
      <c r="E14" s="12" t="s">
        <v>12</v>
      </c>
      <c r="F14" s="16"/>
      <c r="G14" s="29"/>
    </row>
    <row r="15" spans="1:9" ht="15" x14ac:dyDescent="0.25">
      <c r="A15" s="29"/>
      <c r="B15" s="83" t="s">
        <v>11</v>
      </c>
      <c r="C15" s="83"/>
      <c r="D15" s="11">
        <f>D13*1.25</f>
        <v>0</v>
      </c>
      <c r="E15" s="12" t="s">
        <v>12</v>
      </c>
      <c r="F15" s="13"/>
      <c r="G15" s="29"/>
    </row>
    <row r="16" spans="1:9" ht="15" x14ac:dyDescent="0.25">
      <c r="A16" s="29"/>
      <c r="B16" s="14"/>
      <c r="C16" s="17"/>
      <c r="D16" s="18"/>
      <c r="E16" s="19"/>
      <c r="F16" s="17"/>
      <c r="G16" s="29"/>
    </row>
    <row r="17" spans="1:7" ht="14.25" x14ac:dyDescent="0.2">
      <c r="A17" s="29"/>
      <c r="B17" s="17"/>
      <c r="C17" s="17"/>
      <c r="D17" s="18"/>
      <c r="E17" s="19"/>
      <c r="F17" s="17"/>
      <c r="G17" s="29"/>
    </row>
    <row r="18" spans="1:7" ht="14.25" x14ac:dyDescent="0.2">
      <c r="A18" s="29"/>
      <c r="B18" s="17"/>
      <c r="C18" s="17"/>
      <c r="D18" s="18" t="s">
        <v>14</v>
      </c>
      <c r="E18" s="18"/>
      <c r="F18" s="17"/>
      <c r="G18" s="29"/>
    </row>
    <row r="19" spans="1:7" ht="14.25" x14ac:dyDescent="0.2">
      <c r="A19" s="29"/>
      <c r="B19" s="17"/>
      <c r="C19" s="17"/>
      <c r="D19" s="18"/>
      <c r="E19" s="19"/>
      <c r="F19" s="17"/>
      <c r="G19" s="29"/>
    </row>
    <row r="20" spans="1:7" ht="14.25" x14ac:dyDescent="0.2">
      <c r="A20" s="29" t="s">
        <v>15</v>
      </c>
      <c r="B20" s="20"/>
      <c r="C20" s="29"/>
      <c r="D20" s="82"/>
      <c r="E20" s="82"/>
      <c r="F20" s="17"/>
      <c r="G20" s="29"/>
    </row>
    <row r="21" spans="1:7" ht="14.25" x14ac:dyDescent="0.2">
      <c r="A21" s="29"/>
      <c r="B21" s="17"/>
      <c r="C21" s="29"/>
      <c r="D21" s="17"/>
      <c r="E21" s="19"/>
      <c r="F21" s="17"/>
      <c r="G21" s="29"/>
    </row>
    <row r="22" spans="1:7" ht="14.25" x14ac:dyDescent="0.2">
      <c r="A22" s="29"/>
      <c r="B22" s="17"/>
      <c r="C22" s="29"/>
      <c r="D22" s="17"/>
      <c r="E22" s="19"/>
      <c r="F22" s="17"/>
      <c r="G22" s="29"/>
    </row>
    <row r="23" spans="1:7" ht="14.25" x14ac:dyDescent="0.2">
      <c r="A23" s="29"/>
      <c r="B23" s="17"/>
      <c r="C23" s="29"/>
      <c r="D23" s="29"/>
      <c r="E23" s="19"/>
      <c r="F23" s="17"/>
      <c r="G23" s="29"/>
    </row>
    <row r="24" spans="1:7" ht="14.25" x14ac:dyDescent="0.2">
      <c r="A24" s="29"/>
      <c r="B24" s="17"/>
      <c r="C24" s="17"/>
      <c r="D24" s="18"/>
      <c r="E24" s="19"/>
      <c r="F24" s="17"/>
      <c r="G24" s="29"/>
    </row>
  </sheetData>
  <mergeCells count="5">
    <mergeCell ref="B1:F1"/>
    <mergeCell ref="B2:G2"/>
    <mergeCell ref="F4:G4"/>
    <mergeCell ref="B15:C15"/>
    <mergeCell ref="D20:E20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Troškovnik Grupa A- RGNf - 2021</vt:lpstr>
      <vt:lpstr>Troškovnik Grupa B- RGNf - 2021</vt:lpstr>
      <vt:lpstr>'Troškovnik Grupa A- RGNf - 2021'!Print_Area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mgaljar@rgn.hr</dc:creator>
  <cp:lastModifiedBy>Ksenija Bašnec Vuković</cp:lastModifiedBy>
  <cp:lastPrinted>2021-02-10T13:34:19Z</cp:lastPrinted>
  <dcterms:created xsi:type="dcterms:W3CDTF">1996-10-14T23:33:28Z</dcterms:created>
  <dcterms:modified xsi:type="dcterms:W3CDTF">2021-02-10T13:34:20Z</dcterms:modified>
</cp:coreProperties>
</file>